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Pozorování" sheetId="1" r:id="rId1"/>
  </sheets>
  <definedNames>
    <definedName name="_xlnm.Print_Area" localSheetId="0">'Pozorování'!$A:$IV</definedName>
  </definedNames>
  <calcPr fullCalcOnLoad="1"/>
</workbook>
</file>

<file path=xl/sharedStrings.xml><?xml version="1.0" encoding="utf-8"?>
<sst xmlns="http://schemas.openxmlformats.org/spreadsheetml/2006/main" count="46" uniqueCount="38">
  <si>
    <t>Pořadí</t>
  </si>
  <si>
    <t>Jméno pozorovatele</t>
  </si>
  <si>
    <t>Noci</t>
  </si>
  <si>
    <t>Čas</t>
  </si>
  <si>
    <t>Meteory</t>
  </si>
  <si>
    <t>Dita</t>
  </si>
  <si>
    <t>Větrovcová</t>
  </si>
  <si>
    <t>Václav</t>
  </si>
  <si>
    <t>Kalaš</t>
  </si>
  <si>
    <t>X</t>
  </si>
  <si>
    <t>Josef</t>
  </si>
  <si>
    <t>Hanuš</t>
  </si>
  <si>
    <t>Lenka</t>
  </si>
  <si>
    <t>Vochová</t>
  </si>
  <si>
    <t>Jan</t>
  </si>
  <si>
    <t>Jiří</t>
  </si>
  <si>
    <t>Dalibor</t>
  </si>
  <si>
    <t>Boubín</t>
  </si>
  <si>
    <t>Neodeslaná pozorování:</t>
  </si>
  <si>
    <t>Iveta</t>
  </si>
  <si>
    <t>Looseová</t>
  </si>
  <si>
    <t>Důvod</t>
  </si>
  <si>
    <t>Nezkušený pozorovatel</t>
  </si>
  <si>
    <t>Příbek</t>
  </si>
  <si>
    <t>Včetně neodeslaných pozorování</t>
  </si>
  <si>
    <t>DOHROMADY</t>
  </si>
  <si>
    <t>C E L K EM</t>
  </si>
  <si>
    <t>x</t>
  </si>
  <si>
    <t>CELKEM</t>
  </si>
  <si>
    <t>Mocek</t>
  </si>
  <si>
    <t>Fiala</t>
  </si>
  <si>
    <t>Vojtěch</t>
  </si>
  <si>
    <t>Burget</t>
  </si>
  <si>
    <t>(Včetně neodeslaných pozorování)</t>
  </si>
  <si>
    <t>Pozorování meteorů na Expedici 2008</t>
  </si>
  <si>
    <t>Michal</t>
  </si>
  <si>
    <t>Bareš</t>
  </si>
  <si>
    <t>Stav k 03.10. 2008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</si>
</sst>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  <numFmt numFmtId="170" formatCode="@&quot; min&quot;"/>
    <numFmt numFmtId="171" formatCode="0,000&quot; min&quot;"/>
    <numFmt numFmtId="172" formatCode="000&quot; min&quot;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0"/>
      <name val="Arial CE"/>
      <family val="2"/>
    </font>
    <font>
      <sz val="12"/>
      <name val="Arial"/>
      <family val="0"/>
    </font>
    <font>
      <sz val="12"/>
      <color indexed="10"/>
      <name val="Arial CE"/>
      <family val="2"/>
    </font>
    <font>
      <b/>
      <sz val="12"/>
      <color indexed="9"/>
      <name val="Arial CE"/>
      <family val="2"/>
    </font>
    <font>
      <sz val="11"/>
      <name val="Arial CE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Border="1" applyAlignment="1">
      <alignment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12" fillId="2" borderId="19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2" fillId="2" borderId="2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2" xfId="0" applyFont="1" applyFill="1" applyBorder="1" applyAlignment="1">
      <alignment horizontal="centerContinuous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1" fontId="12" fillId="2" borderId="3" xfId="0" applyNumberFormat="1" applyFont="1" applyFill="1" applyBorder="1" applyAlignment="1">
      <alignment horizontal="center"/>
    </xf>
    <xf numFmtId="172" fontId="5" fillId="2" borderId="3" xfId="0" applyNumberFormat="1" applyFont="1" applyFill="1" applyBorder="1" applyAlignment="1">
      <alignment horizontal="center" vertical="center"/>
    </xf>
    <xf numFmtId="171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25390625" style="0" customWidth="1"/>
    <col min="4" max="4" width="12.875" style="0" bestFit="1" customWidth="1"/>
    <col min="5" max="5" width="6.25390625" style="1" customWidth="1"/>
    <col min="6" max="6" width="12.25390625" style="1" bestFit="1" customWidth="1"/>
    <col min="7" max="7" width="10.00390625" style="1" bestFit="1" customWidth="1"/>
    <col min="8" max="8" width="20.375" style="0" bestFit="1" customWidth="1"/>
    <col min="9" max="9" width="11.75390625" style="0" customWidth="1"/>
    <col min="10" max="10" width="14.00390625" style="0" customWidth="1"/>
    <col min="11" max="11" width="10.625" style="0" bestFit="1" customWidth="1"/>
    <col min="12" max="12" width="11.625" style="0" bestFit="1" customWidth="1"/>
    <col min="13" max="13" width="10.00390625" style="0" bestFit="1" customWidth="1"/>
    <col min="14" max="14" width="20.375" style="0" bestFit="1" customWidth="1"/>
  </cols>
  <sheetData>
    <row r="2" spans="2:14" ht="26.25">
      <c r="B2" s="73" t="s">
        <v>34</v>
      </c>
      <c r="C2" s="73"/>
      <c r="D2" s="73"/>
      <c r="E2" s="73"/>
      <c r="F2" s="73"/>
      <c r="G2" s="73"/>
      <c r="H2" s="73"/>
      <c r="I2" s="69"/>
      <c r="J2" s="69"/>
      <c r="K2" s="69"/>
      <c r="L2" s="69"/>
      <c r="M2" s="69"/>
      <c r="N2" s="69"/>
    </row>
    <row r="3" spans="2:7" ht="17.25" customHeight="1" thickBot="1">
      <c r="B3" s="3"/>
      <c r="C3" s="2"/>
      <c r="D3" s="2"/>
      <c r="E3" s="2"/>
      <c r="F3" s="2"/>
      <c r="G3" s="2"/>
    </row>
    <row r="4" spans="2:7" s="4" customFormat="1" ht="15.75" customHeight="1" thickBot="1">
      <c r="B4" s="49" t="s">
        <v>0</v>
      </c>
      <c r="C4" s="50" t="s">
        <v>1</v>
      </c>
      <c r="D4" s="31"/>
      <c r="E4" s="32" t="s">
        <v>2</v>
      </c>
      <c r="F4" s="32" t="s">
        <v>3</v>
      </c>
      <c r="G4" s="33" t="s">
        <v>4</v>
      </c>
    </row>
    <row r="5" spans="2:7" s="4" customFormat="1" ht="15.75" customHeight="1">
      <c r="B5" s="47">
        <v>1</v>
      </c>
      <c r="C5" s="48" t="s">
        <v>7</v>
      </c>
      <c r="D5" s="34" t="s">
        <v>8</v>
      </c>
      <c r="E5" s="35">
        <v>5</v>
      </c>
      <c r="F5" s="53">
        <v>1270</v>
      </c>
      <c r="G5" s="36">
        <v>186</v>
      </c>
    </row>
    <row r="6" spans="2:7" s="4" customFormat="1" ht="15.75" customHeight="1">
      <c r="B6" s="47">
        <v>2</v>
      </c>
      <c r="C6" s="45" t="s">
        <v>12</v>
      </c>
      <c r="D6" s="37" t="s">
        <v>13</v>
      </c>
      <c r="E6" s="38">
        <v>5</v>
      </c>
      <c r="F6" s="54">
        <v>1222</v>
      </c>
      <c r="G6" s="39">
        <v>97</v>
      </c>
    </row>
    <row r="7" spans="2:7" s="4" customFormat="1" ht="15.75" customHeight="1">
      <c r="B7" s="46">
        <v>3</v>
      </c>
      <c r="C7" s="45" t="s">
        <v>10</v>
      </c>
      <c r="D7" s="37" t="s">
        <v>11</v>
      </c>
      <c r="E7" s="38">
        <v>5</v>
      </c>
      <c r="F7" s="54">
        <v>1140</v>
      </c>
      <c r="G7" s="39">
        <v>176</v>
      </c>
    </row>
    <row r="8" spans="2:7" s="4" customFormat="1" ht="15.75" customHeight="1">
      <c r="B8" s="46">
        <v>4</v>
      </c>
      <c r="C8" s="45" t="s">
        <v>19</v>
      </c>
      <c r="D8" s="37" t="s">
        <v>20</v>
      </c>
      <c r="E8" s="38">
        <v>4</v>
      </c>
      <c r="F8" s="54">
        <v>931</v>
      </c>
      <c r="G8" s="39">
        <v>113</v>
      </c>
    </row>
    <row r="9" spans="2:7" s="4" customFormat="1" ht="15.75" customHeight="1">
      <c r="B9" s="46">
        <v>5</v>
      </c>
      <c r="C9" s="45" t="s">
        <v>5</v>
      </c>
      <c r="D9" s="37" t="s">
        <v>6</v>
      </c>
      <c r="E9" s="38">
        <v>3</v>
      </c>
      <c r="F9" s="54">
        <v>740</v>
      </c>
      <c r="G9" s="39">
        <v>66</v>
      </c>
    </row>
    <row r="10" spans="2:7" s="4" customFormat="1" ht="15.75" customHeight="1">
      <c r="B10" s="46">
        <v>6</v>
      </c>
      <c r="C10" s="45" t="s">
        <v>35</v>
      </c>
      <c r="D10" s="37" t="s">
        <v>36</v>
      </c>
      <c r="E10" s="38">
        <v>4</v>
      </c>
      <c r="F10" s="54">
        <v>565</v>
      </c>
      <c r="G10" s="39">
        <v>73</v>
      </c>
    </row>
    <row r="11" spans="2:7" s="4" customFormat="1" ht="15.75" customHeight="1">
      <c r="B11" s="46">
        <v>7</v>
      </c>
      <c r="C11" s="45" t="s">
        <v>16</v>
      </c>
      <c r="D11" s="37" t="s">
        <v>17</v>
      </c>
      <c r="E11" s="38">
        <v>2</v>
      </c>
      <c r="F11" s="54">
        <v>418</v>
      </c>
      <c r="G11" s="39">
        <v>56</v>
      </c>
    </row>
    <row r="12" spans="2:7" s="4" customFormat="1" ht="15.75" customHeight="1">
      <c r="B12" s="46">
        <v>8</v>
      </c>
      <c r="C12" s="45" t="s">
        <v>15</v>
      </c>
      <c r="D12" s="37" t="s">
        <v>23</v>
      </c>
      <c r="E12" s="38">
        <v>1</v>
      </c>
      <c r="F12" s="54">
        <v>225</v>
      </c>
      <c r="G12" s="39">
        <v>19</v>
      </c>
    </row>
    <row r="13" spans="2:7" s="4" customFormat="1" ht="15.75" customHeight="1" thickBot="1">
      <c r="B13" s="51">
        <v>9</v>
      </c>
      <c r="C13" s="52" t="s">
        <v>14</v>
      </c>
      <c r="D13" s="40" t="s">
        <v>29</v>
      </c>
      <c r="E13" s="41">
        <v>1</v>
      </c>
      <c r="F13" s="55">
        <v>175</v>
      </c>
      <c r="G13" s="42">
        <v>12</v>
      </c>
    </row>
    <row r="14" spans="2:9" s="4" customFormat="1" ht="15.75" customHeight="1" thickBot="1">
      <c r="B14" s="49" t="s">
        <v>9</v>
      </c>
      <c r="C14" s="77" t="s">
        <v>28</v>
      </c>
      <c r="D14" s="78"/>
      <c r="E14" s="32">
        <f>SUM(E5:E13)</f>
        <v>30</v>
      </c>
      <c r="F14" s="70">
        <f>SUM(F5:F13)</f>
        <v>6686</v>
      </c>
      <c r="G14" s="33">
        <f>SUM(G5:G13)</f>
        <v>798</v>
      </c>
      <c r="I14" s="8"/>
    </row>
    <row r="15" spans="2:9" s="4" customFormat="1" ht="15.75" customHeight="1">
      <c r="B15" s="7"/>
      <c r="C15" s="56"/>
      <c r="D15" s="57"/>
      <c r="E15" s="58"/>
      <c r="F15" s="59"/>
      <c r="G15" s="58"/>
      <c r="I15" s="9"/>
    </row>
    <row r="16" s="4" customFormat="1" ht="15.75" customHeight="1">
      <c r="B16" s="60"/>
    </row>
    <row r="17" s="4" customFormat="1" ht="15.75" customHeight="1">
      <c r="B17" s="5" t="s">
        <v>18</v>
      </c>
    </row>
    <row r="18" s="4" customFormat="1" ht="15.75" customHeight="1" thickBot="1">
      <c r="B18" s="60"/>
    </row>
    <row r="19" spans="2:8" s="4" customFormat="1" ht="15.75" customHeight="1" thickBot="1">
      <c r="B19" s="64" t="s">
        <v>0</v>
      </c>
      <c r="C19" s="61" t="s">
        <v>1</v>
      </c>
      <c r="D19" s="10"/>
      <c r="E19" s="11" t="s">
        <v>2</v>
      </c>
      <c r="F19" s="11" t="s">
        <v>3</v>
      </c>
      <c r="G19" s="12" t="s">
        <v>4</v>
      </c>
      <c r="H19" s="13" t="s">
        <v>21</v>
      </c>
    </row>
    <row r="20" spans="2:8" s="4" customFormat="1" ht="15.75" customHeight="1">
      <c r="B20" s="65">
        <v>1</v>
      </c>
      <c r="C20" s="62" t="s">
        <v>15</v>
      </c>
      <c r="D20" s="15" t="s">
        <v>30</v>
      </c>
      <c r="E20" s="16">
        <v>2</v>
      </c>
      <c r="F20" s="17">
        <v>546</v>
      </c>
      <c r="G20" s="18">
        <v>42</v>
      </c>
      <c r="H20" s="19" t="s">
        <v>22</v>
      </c>
    </row>
    <row r="21" spans="2:8" s="4" customFormat="1" ht="15.75" customHeight="1" thickBot="1">
      <c r="B21" s="65">
        <v>2</v>
      </c>
      <c r="C21" s="63" t="s">
        <v>31</v>
      </c>
      <c r="D21" s="20" t="s">
        <v>32</v>
      </c>
      <c r="E21" s="21">
        <v>1</v>
      </c>
      <c r="F21" s="22">
        <v>326</v>
      </c>
      <c r="G21" s="6">
        <v>27</v>
      </c>
      <c r="H21" s="23" t="s">
        <v>22</v>
      </c>
    </row>
    <row r="22" spans="2:8" s="4" customFormat="1" ht="15.75" customHeight="1" thickBot="1">
      <c r="B22" s="66" t="s">
        <v>9</v>
      </c>
      <c r="C22" s="74" t="s">
        <v>26</v>
      </c>
      <c r="D22" s="75"/>
      <c r="E22" s="67">
        <f>SUM(E20:E21)</f>
        <v>3</v>
      </c>
      <c r="F22" s="71">
        <f>SUM(F20:F21)</f>
        <v>872</v>
      </c>
      <c r="G22" s="67">
        <f>SUM(G20:G21)</f>
        <v>69</v>
      </c>
      <c r="H22" s="68" t="s">
        <v>27</v>
      </c>
    </row>
    <row r="23" spans="2:14" s="4" customFormat="1" ht="15.75" customHeight="1">
      <c r="B23"/>
      <c r="C23"/>
      <c r="D23"/>
      <c r="E23" s="1"/>
      <c r="F23" s="1"/>
      <c r="G23" s="1"/>
      <c r="H23" s="14"/>
      <c r="I23" s="24"/>
      <c r="J23" s="24"/>
      <c r="K23" s="24"/>
      <c r="L23" s="24"/>
      <c r="M23" s="24"/>
      <c r="N23" s="25"/>
    </row>
    <row r="24" spans="2:14" s="4" customFormat="1" ht="15.75" customHeight="1">
      <c r="B24"/>
      <c r="C24"/>
      <c r="D24"/>
      <c r="E24" s="1"/>
      <c r="F24" s="1"/>
      <c r="G24" s="1"/>
      <c r="H24" s="14"/>
      <c r="I24" s="24"/>
      <c r="J24" s="24"/>
      <c r="K24" s="24"/>
      <c r="L24" s="24"/>
      <c r="M24" s="24"/>
      <c r="N24" s="25"/>
    </row>
    <row r="25" spans="2:14" s="4" customFormat="1" ht="15.75" customHeight="1">
      <c r="B25"/>
      <c r="C25"/>
      <c r="D25"/>
      <c r="E25" s="1"/>
      <c r="F25" s="1"/>
      <c r="G25" s="1"/>
      <c r="H25" s="14"/>
      <c r="I25" s="14"/>
      <c r="J25" s="14"/>
      <c r="K25" s="14"/>
      <c r="L25" s="14"/>
      <c r="M25" s="14"/>
      <c r="N25" s="25"/>
    </row>
    <row r="26" spans="2:14" s="4" customFormat="1" ht="15.75" customHeight="1">
      <c r="B26" s="27" t="s">
        <v>24</v>
      </c>
      <c r="C26" s="79" t="s">
        <v>25</v>
      </c>
      <c r="D26" s="79"/>
      <c r="E26" s="28">
        <f>E14+E22</f>
        <v>33</v>
      </c>
      <c r="F26" s="72">
        <f>F14+F22</f>
        <v>7558</v>
      </c>
      <c r="G26" s="29">
        <f>G14+G22</f>
        <v>867</v>
      </c>
      <c r="H26" s="14"/>
      <c r="I26" s="14"/>
      <c r="J26" s="14"/>
      <c r="K26" s="14"/>
      <c r="L26" s="14"/>
      <c r="M26" s="14"/>
      <c r="N26" s="14"/>
    </row>
    <row r="27" spans="2:14" s="4" customFormat="1" ht="15.75" customHeight="1">
      <c r="B27" s="80" t="s">
        <v>33</v>
      </c>
      <c r="C27" s="80"/>
      <c r="D27" s="80"/>
      <c r="E27" s="80"/>
      <c r="F27" s="80"/>
      <c r="G27" s="80"/>
      <c r="H27" s="14"/>
      <c r="I27" s="14"/>
      <c r="J27" s="14"/>
      <c r="K27" s="14"/>
      <c r="L27" s="14"/>
      <c r="M27" s="14"/>
      <c r="N27" s="14"/>
    </row>
    <row r="28" spans="5:13" s="4" customFormat="1" ht="15.75" customHeight="1">
      <c r="E28" s="26"/>
      <c r="F28" s="26"/>
      <c r="G28" s="26"/>
      <c r="I28" s="14"/>
      <c r="J28" s="14"/>
      <c r="K28" s="14"/>
      <c r="L28" s="14"/>
      <c r="M28" s="14"/>
    </row>
    <row r="29" spans="2:7" s="4" customFormat="1" ht="15">
      <c r="B29" s="76" t="s">
        <v>37</v>
      </c>
      <c r="C29" s="76"/>
      <c r="D29" s="76"/>
      <c r="E29" s="76"/>
      <c r="F29" s="76"/>
      <c r="G29" s="76"/>
    </row>
    <row r="30" spans="2:14" s="4" customFormat="1" ht="15">
      <c r="B30"/>
      <c r="C30"/>
      <c r="D30"/>
      <c r="E30" s="1"/>
      <c r="F30" s="1"/>
      <c r="G30" s="1"/>
      <c r="H30" s="30"/>
      <c r="I30" s="30"/>
      <c r="J30" s="30"/>
      <c r="K30" s="30"/>
      <c r="L30" s="30"/>
      <c r="M30" s="30"/>
      <c r="N30" s="30"/>
    </row>
    <row r="33" spans="9:10" ht="15.75">
      <c r="I33" s="43"/>
      <c r="J33" s="43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.75">
      <c r="I42" s="43"/>
      <c r="J42" s="43"/>
    </row>
  </sheetData>
  <mergeCells count="6">
    <mergeCell ref="B2:H2"/>
    <mergeCell ref="C22:D22"/>
    <mergeCell ref="B29:G29"/>
    <mergeCell ref="C14:D14"/>
    <mergeCell ref="C26:D26"/>
    <mergeCell ref="B27:G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vkalas</cp:lastModifiedBy>
  <cp:lastPrinted>2007-09-12T13:04:24Z</cp:lastPrinted>
  <dcterms:created xsi:type="dcterms:W3CDTF">1999-03-23T12:57:08Z</dcterms:created>
  <dcterms:modified xsi:type="dcterms:W3CDTF">2008-10-03T06:33:23Z</dcterms:modified>
  <cp:category/>
  <cp:version/>
  <cp:contentType/>
  <cp:contentStatus/>
</cp:coreProperties>
</file>