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<sst xmlns="http://schemas.openxmlformats.org/spreadsheetml/2006/main" count="86" uniqueCount="56">
  <si>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</si>
  <si>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</si>
  <si>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</si>
  <si>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</si>
  <si>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</si>
  <si>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</si>
  <si>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</si>
  <si>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</si>
  <si>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</si>
  <si>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X</t>
  </si>
  <si>
    <t>Jiří</t>
  </si>
  <si>
    <t>CELKEM</t>
  </si>
  <si>
    <t>Michal</t>
  </si>
  <si>
    <t>Ondřej</t>
  </si>
  <si>
    <t>Trnka</t>
  </si>
  <si>
    <t>Polák</t>
  </si>
  <si>
    <t>Martin</t>
  </si>
  <si>
    <t>Adamovský</t>
  </si>
  <si>
    <t>Rottenborn</t>
  </si>
  <si>
    <t>Tabulka zapisovatelů</t>
  </si>
  <si>
    <t>Jméno zapisovatele</t>
  </si>
  <si>
    <t>Záznamy</t>
  </si>
  <si>
    <t>Pozorování meteorů v roce 2009</t>
  </si>
  <si>
    <t>Bareš</t>
  </si>
  <si>
    <t>Jakub</t>
  </si>
  <si>
    <t>Suchý</t>
  </si>
  <si>
    <t>Lumír</t>
  </si>
  <si>
    <t>Honzík</t>
  </si>
  <si>
    <t>Lenka</t>
  </si>
  <si>
    <t>Dalibor</t>
  </si>
  <si>
    <t>Josef</t>
  </si>
  <si>
    <t>Hanuš</t>
  </si>
  <si>
    <t>Iveta</t>
  </si>
  <si>
    <t>Looseová</t>
  </si>
  <si>
    <t>Antonín</t>
  </si>
  <si>
    <t>Komora</t>
  </si>
  <si>
    <t>Vochová</t>
  </si>
  <si>
    <t>Marek</t>
  </si>
  <si>
    <t>Popp</t>
  </si>
  <si>
    <t>Hron</t>
  </si>
  <si>
    <t>Petra</t>
  </si>
  <si>
    <t>Kudláčková</t>
  </si>
  <si>
    <t>Příbek</t>
  </si>
  <si>
    <t>Brada</t>
  </si>
  <si>
    <t>Jan</t>
  </si>
  <si>
    <t>Mocek</t>
  </si>
  <si>
    <t>Matěj</t>
  </si>
  <si>
    <t>Kučera</t>
  </si>
  <si>
    <t>Boubín</t>
  </si>
  <si>
    <t>Alexander</t>
  </si>
  <si>
    <t>Justin</t>
  </si>
  <si>
    <t>Wolmut</t>
  </si>
  <si>
    <t>Do Duc</t>
  </si>
  <si>
    <t>Huy</t>
  </si>
  <si>
    <t>Tabulka pozorovatelů</t>
  </si>
  <si>
    <t>Stav ke dni 30.09. 2009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</si>
</sst>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  <numFmt numFmtId="173" formatCode="00&quot; min&quot;"/>
    <numFmt numFmtId="174" formatCode="#,###&quot; min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0"/>
    </font>
    <font>
      <b/>
      <u val="single"/>
      <sz val="20"/>
      <name val="Arial CE"/>
      <family val="2"/>
    </font>
    <font>
      <sz val="12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74" fontId="8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74" fontId="9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74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9" fillId="2" borderId="19" xfId="0" applyFont="1" applyFill="1" applyBorder="1" applyAlignment="1">
      <alignment horizontal="center"/>
    </xf>
    <xf numFmtId="174" fontId="7" fillId="0" borderId="1" xfId="0" applyNumberFormat="1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4" fontId="7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174" fontId="9" fillId="0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74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25390625" style="0" customWidth="1"/>
    <col min="4" max="4" width="12.875" style="0" bestFit="1" customWidth="1"/>
    <col min="5" max="5" width="6.25390625" style="1" customWidth="1"/>
    <col min="6" max="6" width="13.375" style="1" bestFit="1" customWidth="1"/>
    <col min="7" max="7" width="11.25390625" style="1" bestFit="1" customWidth="1"/>
    <col min="8" max="8" width="8.00390625" style="0" customWidth="1"/>
    <col min="9" max="9" width="8.375" style="0" bestFit="1" customWidth="1"/>
    <col min="10" max="10" width="11.25390625" style="28" customWidth="1"/>
    <col min="11" max="11" width="12.875" style="25" customWidth="1"/>
    <col min="12" max="12" width="6.25390625" style="25" bestFit="1" customWidth="1"/>
    <col min="13" max="13" width="11.625" style="25" bestFit="1" customWidth="1"/>
    <col min="14" max="14" width="11.125" style="25" bestFit="1" customWidth="1"/>
  </cols>
  <sheetData>
    <row r="2" spans="2:14" ht="26.25">
      <c r="B2" s="72" t="s">
        <v>22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7.25" customHeight="1">
      <c r="B3" s="3"/>
      <c r="C3" s="2"/>
      <c r="D3" s="2"/>
      <c r="E3" s="2"/>
      <c r="F3" s="2"/>
      <c r="G3" s="2"/>
      <c r="J3" s="26"/>
      <c r="K3" s="24"/>
      <c r="L3" s="24"/>
      <c r="M3" s="24"/>
      <c r="N3" s="24"/>
    </row>
    <row r="4" spans="2:14" s="69" customFormat="1" ht="20.25">
      <c r="B4" s="68" t="s">
        <v>54</v>
      </c>
      <c r="C4" s="68"/>
      <c r="D4" s="68"/>
      <c r="E4" s="68"/>
      <c r="F4" s="68"/>
      <c r="G4" s="68"/>
      <c r="I4" s="75" t="s">
        <v>19</v>
      </c>
      <c r="J4" s="75"/>
      <c r="K4" s="75"/>
      <c r="L4" s="75"/>
      <c r="M4" s="75"/>
      <c r="N4" s="75"/>
    </row>
    <row r="5" spans="2:14" s="4" customFormat="1" ht="15.75" customHeight="1" thickBot="1">
      <c r="B5" s="3"/>
      <c r="C5" s="2"/>
      <c r="D5" s="2"/>
      <c r="E5" s="2"/>
      <c r="F5" s="2"/>
      <c r="G5" s="2"/>
      <c r="I5"/>
      <c r="J5"/>
      <c r="K5"/>
      <c r="L5" s="1"/>
      <c r="M5" s="1"/>
      <c r="N5" s="1"/>
    </row>
    <row r="6" spans="2:14" s="4" customFormat="1" ht="15.75" customHeight="1" thickBot="1">
      <c r="B6" s="17" t="s">
        <v>0</v>
      </c>
      <c r="C6" s="18" t="s">
        <v>1</v>
      </c>
      <c r="D6" s="19"/>
      <c r="E6" s="20" t="s">
        <v>2</v>
      </c>
      <c r="F6" s="20" t="s">
        <v>3</v>
      </c>
      <c r="G6" s="21" t="s">
        <v>4</v>
      </c>
      <c r="I6" s="17" t="s">
        <v>0</v>
      </c>
      <c r="J6" s="18" t="s">
        <v>20</v>
      </c>
      <c r="K6" s="19"/>
      <c r="L6" s="20" t="s">
        <v>2</v>
      </c>
      <c r="M6" s="20" t="s">
        <v>3</v>
      </c>
      <c r="N6" s="21" t="s">
        <v>21</v>
      </c>
    </row>
    <row r="7" spans="2:14" s="4" customFormat="1" ht="15.75" customHeight="1">
      <c r="B7" s="22">
        <v>1</v>
      </c>
      <c r="C7" s="48" t="s">
        <v>7</v>
      </c>
      <c r="D7" s="38" t="s">
        <v>8</v>
      </c>
      <c r="E7" s="39">
        <v>9</v>
      </c>
      <c r="F7" s="40">
        <v>1556</v>
      </c>
      <c r="G7" s="41">
        <v>234</v>
      </c>
      <c r="I7" s="57">
        <v>1</v>
      </c>
      <c r="J7" s="76" t="s">
        <v>5</v>
      </c>
      <c r="K7" s="77" t="s">
        <v>6</v>
      </c>
      <c r="L7" s="78">
        <v>4</v>
      </c>
      <c r="M7" s="79">
        <v>372</v>
      </c>
      <c r="N7" s="80">
        <v>253</v>
      </c>
    </row>
    <row r="8" spans="2:14" s="4" customFormat="1" ht="15.75" customHeight="1">
      <c r="B8" s="12">
        <v>2</v>
      </c>
      <c r="C8" s="49" t="s">
        <v>30</v>
      </c>
      <c r="D8" s="34" t="s">
        <v>31</v>
      </c>
      <c r="E8" s="35">
        <v>5</v>
      </c>
      <c r="F8" s="53">
        <v>1063</v>
      </c>
      <c r="G8" s="42">
        <v>203</v>
      </c>
      <c r="I8" s="58">
        <v>2</v>
      </c>
      <c r="J8" s="55" t="s">
        <v>29</v>
      </c>
      <c r="K8" s="36" t="s">
        <v>48</v>
      </c>
      <c r="L8" s="37">
        <v>2</v>
      </c>
      <c r="M8" s="54">
        <v>368</v>
      </c>
      <c r="N8" s="43">
        <v>254</v>
      </c>
    </row>
    <row r="9" spans="2:14" s="4" customFormat="1" ht="15.75" customHeight="1">
      <c r="B9" s="12">
        <v>3</v>
      </c>
      <c r="C9" s="49" t="s">
        <v>32</v>
      </c>
      <c r="D9" s="34" t="s">
        <v>33</v>
      </c>
      <c r="E9" s="35">
        <v>5</v>
      </c>
      <c r="F9" s="53">
        <v>1009</v>
      </c>
      <c r="G9" s="42">
        <v>172</v>
      </c>
      <c r="I9" s="58">
        <v>3</v>
      </c>
      <c r="J9" s="55" t="s">
        <v>13</v>
      </c>
      <c r="K9" s="36" t="s">
        <v>14</v>
      </c>
      <c r="L9" s="37">
        <v>1</v>
      </c>
      <c r="M9" s="54">
        <v>151</v>
      </c>
      <c r="N9" s="43">
        <v>79</v>
      </c>
    </row>
    <row r="10" spans="2:14" s="4" customFormat="1" ht="15.75" customHeight="1">
      <c r="B10" s="12">
        <v>4</v>
      </c>
      <c r="C10" s="49" t="s">
        <v>10</v>
      </c>
      <c r="D10" s="34" t="s">
        <v>42</v>
      </c>
      <c r="E10" s="35">
        <v>4</v>
      </c>
      <c r="F10" s="53">
        <v>890</v>
      </c>
      <c r="G10" s="42">
        <v>83</v>
      </c>
      <c r="I10" s="59">
        <v>4</v>
      </c>
      <c r="J10" s="55" t="s">
        <v>32</v>
      </c>
      <c r="K10" s="36" t="s">
        <v>33</v>
      </c>
      <c r="L10" s="37">
        <v>1</v>
      </c>
      <c r="M10" s="54">
        <v>105</v>
      </c>
      <c r="N10" s="43">
        <v>63</v>
      </c>
    </row>
    <row r="11" spans="2:14" s="4" customFormat="1" ht="15.75" customHeight="1">
      <c r="B11" s="12">
        <v>5</v>
      </c>
      <c r="C11" s="49" t="s">
        <v>28</v>
      </c>
      <c r="D11" s="34" t="s">
        <v>36</v>
      </c>
      <c r="E11" s="35">
        <v>3</v>
      </c>
      <c r="F11" s="53">
        <v>528</v>
      </c>
      <c r="G11" s="42">
        <v>74</v>
      </c>
      <c r="I11" s="59">
        <v>5</v>
      </c>
      <c r="J11" s="56" t="s">
        <v>7</v>
      </c>
      <c r="K11" s="34" t="s">
        <v>8</v>
      </c>
      <c r="L11" s="35">
        <v>1</v>
      </c>
      <c r="M11" s="53">
        <v>95</v>
      </c>
      <c r="N11" s="42">
        <v>36</v>
      </c>
    </row>
    <row r="12" spans="2:14" s="4" customFormat="1" ht="15.75" customHeight="1">
      <c r="B12" s="12">
        <v>6</v>
      </c>
      <c r="C12" s="49" t="s">
        <v>37</v>
      </c>
      <c r="D12" s="34" t="s">
        <v>38</v>
      </c>
      <c r="E12" s="35">
        <v>2</v>
      </c>
      <c r="F12" s="53">
        <v>471</v>
      </c>
      <c r="G12" s="42">
        <v>70</v>
      </c>
      <c r="I12" s="59">
        <v>6</v>
      </c>
      <c r="J12" s="55" t="s">
        <v>34</v>
      </c>
      <c r="K12" s="36" t="s">
        <v>35</v>
      </c>
      <c r="L12" s="37">
        <v>1</v>
      </c>
      <c r="M12" s="54">
        <v>90</v>
      </c>
      <c r="N12" s="43">
        <v>67</v>
      </c>
    </row>
    <row r="13" spans="2:14" s="4" customFormat="1" ht="15.75" customHeight="1">
      <c r="B13" s="12">
        <v>7</v>
      </c>
      <c r="C13" s="49" t="s">
        <v>12</v>
      </c>
      <c r="D13" s="34" t="s">
        <v>39</v>
      </c>
      <c r="E13" s="35">
        <v>3</v>
      </c>
      <c r="F13" s="53">
        <v>457</v>
      </c>
      <c r="G13" s="42">
        <v>55</v>
      </c>
      <c r="I13" s="59">
        <v>7</v>
      </c>
      <c r="J13" s="55" t="s">
        <v>12</v>
      </c>
      <c r="K13" s="36" t="s">
        <v>39</v>
      </c>
      <c r="L13" s="37">
        <v>1</v>
      </c>
      <c r="M13" s="54">
        <v>86</v>
      </c>
      <c r="N13" s="43">
        <v>50</v>
      </c>
    </row>
    <row r="14" spans="2:14" s="4" customFormat="1" ht="15.75" customHeight="1">
      <c r="B14" s="12">
        <v>8</v>
      </c>
      <c r="C14" s="11" t="s">
        <v>26</v>
      </c>
      <c r="D14" s="6" t="s">
        <v>27</v>
      </c>
      <c r="E14" s="7">
        <v>3</v>
      </c>
      <c r="F14" s="29">
        <v>431</v>
      </c>
      <c r="G14" s="8">
        <v>28</v>
      </c>
      <c r="I14" s="59">
        <v>8</v>
      </c>
      <c r="J14" s="55" t="s">
        <v>28</v>
      </c>
      <c r="K14" s="36" t="s">
        <v>36</v>
      </c>
      <c r="L14" s="37">
        <v>1</v>
      </c>
      <c r="M14" s="54">
        <v>65</v>
      </c>
      <c r="N14" s="43">
        <v>17</v>
      </c>
    </row>
    <row r="15" spans="2:14" s="4" customFormat="1" ht="15.75" customHeight="1">
      <c r="B15" s="12">
        <v>9</v>
      </c>
      <c r="C15" s="49" t="s">
        <v>40</v>
      </c>
      <c r="D15" s="34" t="s">
        <v>41</v>
      </c>
      <c r="E15" s="35">
        <v>3</v>
      </c>
      <c r="F15" s="53">
        <v>418</v>
      </c>
      <c r="G15" s="42">
        <v>70</v>
      </c>
      <c r="I15" s="60">
        <v>9</v>
      </c>
      <c r="J15" s="55" t="s">
        <v>10</v>
      </c>
      <c r="K15" s="36" t="s">
        <v>15</v>
      </c>
      <c r="L15" s="37">
        <v>1</v>
      </c>
      <c r="M15" s="54">
        <v>61</v>
      </c>
      <c r="N15" s="43">
        <v>28</v>
      </c>
    </row>
    <row r="16" spans="2:14" s="4" customFormat="1" ht="15.75" customHeight="1" thickBot="1">
      <c r="B16" s="12">
        <v>10</v>
      </c>
      <c r="C16" s="11" t="s">
        <v>13</v>
      </c>
      <c r="D16" s="6" t="s">
        <v>14</v>
      </c>
      <c r="E16" s="7">
        <v>2</v>
      </c>
      <c r="F16" s="29">
        <v>415</v>
      </c>
      <c r="G16" s="8">
        <v>39</v>
      </c>
      <c r="I16" s="61">
        <v>10</v>
      </c>
      <c r="J16" s="62" t="s">
        <v>12</v>
      </c>
      <c r="K16" s="63" t="s">
        <v>18</v>
      </c>
      <c r="L16" s="64">
        <v>1</v>
      </c>
      <c r="M16" s="66">
        <v>30</v>
      </c>
      <c r="N16" s="65">
        <v>10</v>
      </c>
    </row>
    <row r="17" spans="2:14" ht="16.5" thickBot="1">
      <c r="B17" s="12">
        <v>11</v>
      </c>
      <c r="C17" s="49" t="s">
        <v>34</v>
      </c>
      <c r="D17" s="34" t="s">
        <v>35</v>
      </c>
      <c r="E17" s="35">
        <v>3</v>
      </c>
      <c r="F17" s="53">
        <v>352</v>
      </c>
      <c r="G17" s="42">
        <v>104</v>
      </c>
      <c r="I17" s="30" t="s">
        <v>9</v>
      </c>
      <c r="J17" s="73" t="s">
        <v>11</v>
      </c>
      <c r="K17" s="74"/>
      <c r="L17" s="31">
        <f>SUM(L7:L16)</f>
        <v>14</v>
      </c>
      <c r="M17" s="32">
        <f>SUM(M7:M16)</f>
        <v>1423</v>
      </c>
      <c r="N17" s="33">
        <f>SUM(N7:N16)</f>
        <v>857</v>
      </c>
    </row>
    <row r="18" spans="2:10" ht="15.75">
      <c r="B18" s="12">
        <v>12</v>
      </c>
      <c r="C18" s="11" t="s">
        <v>16</v>
      </c>
      <c r="D18" s="6" t="s">
        <v>17</v>
      </c>
      <c r="E18" s="7">
        <v>3</v>
      </c>
      <c r="F18" s="29">
        <v>327</v>
      </c>
      <c r="G18" s="8">
        <v>28</v>
      </c>
      <c r="I18" s="10"/>
      <c r="J18" s="27"/>
    </row>
    <row r="19" spans="2:9" ht="15.75">
      <c r="B19" s="12">
        <v>13</v>
      </c>
      <c r="C19" s="49" t="s">
        <v>44</v>
      </c>
      <c r="D19" s="34" t="s">
        <v>45</v>
      </c>
      <c r="E19" s="35">
        <v>1</v>
      </c>
      <c r="F19" s="53">
        <v>304</v>
      </c>
      <c r="G19" s="42">
        <v>41</v>
      </c>
      <c r="I19" s="10"/>
    </row>
    <row r="20" spans="2:9" ht="15.75">
      <c r="B20" s="12">
        <v>14</v>
      </c>
      <c r="C20" s="11" t="s">
        <v>12</v>
      </c>
      <c r="D20" s="6" t="s">
        <v>23</v>
      </c>
      <c r="E20" s="7">
        <v>1</v>
      </c>
      <c r="F20" s="29">
        <v>280</v>
      </c>
      <c r="G20" s="8">
        <v>16</v>
      </c>
      <c r="I20" s="10"/>
    </row>
    <row r="21" spans="2:9" ht="15.75">
      <c r="B21" s="12">
        <v>15</v>
      </c>
      <c r="C21" s="11" t="s">
        <v>24</v>
      </c>
      <c r="D21" s="6" t="s">
        <v>25</v>
      </c>
      <c r="E21" s="7">
        <v>1</v>
      </c>
      <c r="F21" s="29">
        <v>275</v>
      </c>
      <c r="G21" s="8">
        <v>11</v>
      </c>
      <c r="I21" s="10"/>
    </row>
    <row r="22" spans="2:14" ht="15.75">
      <c r="B22" s="12">
        <v>16</v>
      </c>
      <c r="C22" s="50" t="s">
        <v>29</v>
      </c>
      <c r="D22" s="36" t="s">
        <v>48</v>
      </c>
      <c r="E22" s="37">
        <v>1</v>
      </c>
      <c r="F22" s="54">
        <v>273</v>
      </c>
      <c r="G22" s="43">
        <v>35</v>
      </c>
      <c r="I22" s="10"/>
      <c r="J22" s="81"/>
      <c r="K22" s="81"/>
      <c r="L22" s="82"/>
      <c r="M22" s="83"/>
      <c r="N22" s="82"/>
    </row>
    <row r="23" spans="2:14" ht="15.75">
      <c r="B23" s="12">
        <v>17</v>
      </c>
      <c r="C23" s="11" t="s">
        <v>10</v>
      </c>
      <c r="D23" s="6" t="s">
        <v>15</v>
      </c>
      <c r="E23" s="7">
        <v>2</v>
      </c>
      <c r="F23" s="29">
        <v>271</v>
      </c>
      <c r="G23" s="8">
        <v>38</v>
      </c>
      <c r="I23" s="10"/>
      <c r="J23" s="84"/>
      <c r="K23" s="84"/>
      <c r="L23" s="85"/>
      <c r="M23" s="86"/>
      <c r="N23" s="85"/>
    </row>
    <row r="24" spans="2:9" ht="15.75">
      <c r="B24" s="12">
        <v>18</v>
      </c>
      <c r="C24" s="49" t="s">
        <v>16</v>
      </c>
      <c r="D24" s="34" t="s">
        <v>43</v>
      </c>
      <c r="E24" s="35">
        <v>1</v>
      </c>
      <c r="F24" s="53">
        <v>252</v>
      </c>
      <c r="G24" s="42">
        <v>45</v>
      </c>
      <c r="I24" s="10"/>
    </row>
    <row r="25" spans="2:9" ht="15.75" customHeight="1">
      <c r="B25" s="12">
        <v>19</v>
      </c>
      <c r="C25" s="50" t="s">
        <v>49</v>
      </c>
      <c r="D25" s="36" t="s">
        <v>50</v>
      </c>
      <c r="E25" s="37">
        <v>2</v>
      </c>
      <c r="F25" s="54">
        <v>211</v>
      </c>
      <c r="G25" s="43">
        <v>30</v>
      </c>
      <c r="I25" s="10"/>
    </row>
    <row r="26" spans="2:9" ht="15.75" customHeight="1">
      <c r="B26" s="12">
        <v>20</v>
      </c>
      <c r="C26" s="49" t="s">
        <v>46</v>
      </c>
      <c r="D26" s="34" t="s">
        <v>47</v>
      </c>
      <c r="E26" s="35">
        <v>1</v>
      </c>
      <c r="F26" s="53">
        <v>151</v>
      </c>
      <c r="G26" s="42">
        <v>37</v>
      </c>
      <c r="I26" s="10"/>
    </row>
    <row r="27" spans="2:9" ht="15.75">
      <c r="B27" s="12">
        <v>21</v>
      </c>
      <c r="C27" s="50" t="s">
        <v>16</v>
      </c>
      <c r="D27" s="36" t="s">
        <v>51</v>
      </c>
      <c r="E27" s="37">
        <v>1</v>
      </c>
      <c r="F27" s="54">
        <v>130</v>
      </c>
      <c r="G27" s="43">
        <v>26</v>
      </c>
      <c r="I27" s="23"/>
    </row>
    <row r="28" spans="2:9" ht="15.75">
      <c r="B28" s="12">
        <v>22</v>
      </c>
      <c r="C28" s="11" t="s">
        <v>5</v>
      </c>
      <c r="D28" s="6" t="s">
        <v>6</v>
      </c>
      <c r="E28" s="7">
        <v>2</v>
      </c>
      <c r="F28" s="29">
        <v>77</v>
      </c>
      <c r="G28" s="8">
        <v>8</v>
      </c>
      <c r="H28" s="67"/>
      <c r="I28" s="10"/>
    </row>
    <row r="29" spans="2:9" ht="15.75">
      <c r="B29" s="12">
        <v>23</v>
      </c>
      <c r="C29" s="50" t="s">
        <v>52</v>
      </c>
      <c r="D29" s="36" t="s">
        <v>53</v>
      </c>
      <c r="E29" s="37">
        <v>1</v>
      </c>
      <c r="F29" s="54">
        <v>75</v>
      </c>
      <c r="G29" s="43">
        <v>9</v>
      </c>
      <c r="I29" s="10"/>
    </row>
    <row r="30" spans="2:9" ht="16.5" thickBot="1">
      <c r="B30" s="52">
        <v>24</v>
      </c>
      <c r="C30" s="51" t="s">
        <v>12</v>
      </c>
      <c r="D30" s="44" t="s">
        <v>18</v>
      </c>
      <c r="E30" s="45">
        <v>1</v>
      </c>
      <c r="F30" s="46">
        <v>60</v>
      </c>
      <c r="G30" s="47">
        <v>3</v>
      </c>
      <c r="I30" s="9"/>
    </row>
    <row r="31" spans="2:9" ht="16.5" customHeight="1" thickBot="1">
      <c r="B31" s="30" t="s">
        <v>9</v>
      </c>
      <c r="C31" s="73" t="s">
        <v>11</v>
      </c>
      <c r="D31" s="74"/>
      <c r="E31" s="31">
        <f>SUM(E7:E30)</f>
        <v>60</v>
      </c>
      <c r="F31" s="32">
        <f>SUM(F7:F30)</f>
        <v>10276</v>
      </c>
      <c r="G31" s="33">
        <f>SUM(G7:G30)</f>
        <v>1459</v>
      </c>
      <c r="I31" s="10"/>
    </row>
    <row r="32" spans="1:9" ht="16.5" customHeight="1">
      <c r="A32" s="67"/>
      <c r="B32" s="9"/>
      <c r="C32" s="9"/>
      <c r="D32" s="9"/>
      <c r="E32" s="9"/>
      <c r="F32" s="70"/>
      <c r="G32" s="9"/>
      <c r="H32" s="67"/>
      <c r="I32" s="10"/>
    </row>
    <row r="33" spans="2:7" ht="15.75">
      <c r="B33" s="5"/>
      <c r="C33" s="13"/>
      <c r="D33" s="14"/>
      <c r="E33" s="15"/>
      <c r="F33" s="16"/>
      <c r="G33" s="15"/>
    </row>
    <row r="34" spans="2:14" ht="15">
      <c r="B34" s="71" t="s">
        <v>55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</sheetData>
  <mergeCells count="5">
    <mergeCell ref="B34:N34"/>
    <mergeCell ref="B2:N2"/>
    <mergeCell ref="C31:D31"/>
    <mergeCell ref="J17:K17"/>
    <mergeCell ref="I4:N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vkalas</cp:lastModifiedBy>
  <cp:lastPrinted>2009-09-30T08:24:10Z</cp:lastPrinted>
  <dcterms:created xsi:type="dcterms:W3CDTF">1999-03-23T12:57:08Z</dcterms:created>
  <dcterms:modified xsi:type="dcterms:W3CDTF">2009-12-17T09:08:26Z</dcterms:modified>
  <cp:category/>
  <cp:version/>
  <cp:contentType/>
  <cp:contentStatus/>
</cp:coreProperties>
</file>