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2810" activeTab="0"/>
  </bookViews>
  <sheets>
    <sheet name="Pozorování" sheetId="1" r:id="rId1"/>
  </sheets>
  <definedNames/>
  <calcPr fullCalcOnLoad="1"/>
</workbook>
</file>

<file path=xl/sharedStrings.xml><?xml version="1.0" encoding="utf-8"?>
<sst xmlns="http://schemas.openxmlformats.org/spreadsheetml/2006/main" count="60" uniqueCount="45">
  <si>
    <t>Pořadí</t>
  </si>
  <si>
    <t>Jméno pozorovatele</t>
  </si>
  <si>
    <t>Noci</t>
  </si>
  <si>
    <t>Čas</t>
  </si>
  <si>
    <t>Meteory</t>
  </si>
  <si>
    <t>Václav</t>
  </si>
  <si>
    <t>Kalaš</t>
  </si>
  <si>
    <t>X</t>
  </si>
  <si>
    <t>Jiří</t>
  </si>
  <si>
    <t>Příbek</t>
  </si>
  <si>
    <t>CELKEM</t>
  </si>
  <si>
    <t>Michal</t>
  </si>
  <si>
    <t>Marek</t>
  </si>
  <si>
    <t>Popp</t>
  </si>
  <si>
    <t>Hron</t>
  </si>
  <si>
    <t>Martin</t>
  </si>
  <si>
    <t>Matěj</t>
  </si>
  <si>
    <t>Kučera</t>
  </si>
  <si>
    <t>Wolmut</t>
  </si>
  <si>
    <t>Tabulka zapisovatelů</t>
  </si>
  <si>
    <t>Jméno zapisovatele</t>
  </si>
  <si>
    <t>Záznamy</t>
  </si>
  <si>
    <t>Tabulka pozorovatelů</t>
  </si>
  <si>
    <t>Jakub</t>
  </si>
  <si>
    <t>Suchý</t>
  </si>
  <si>
    <t>Ondřej</t>
  </si>
  <si>
    <t>Trnka</t>
  </si>
  <si>
    <t>Nezapočítaná pozorování</t>
  </si>
  <si>
    <t>Dita</t>
  </si>
  <si>
    <t>Větrovcová</t>
  </si>
  <si>
    <t>Tomáš</t>
  </si>
  <si>
    <t>Romanutti</t>
  </si>
  <si>
    <t>Lukáš</t>
  </si>
  <si>
    <t>Winkler</t>
  </si>
  <si>
    <t>Jan</t>
  </si>
  <si>
    <t>Folk</t>
  </si>
  <si>
    <t>Lumír</t>
  </si>
  <si>
    <t>Honzík</t>
  </si>
  <si>
    <t>Brada</t>
  </si>
  <si>
    <t>Dalibor</t>
  </si>
  <si>
    <t>Boubín</t>
  </si>
  <si>
    <t>Huy</t>
  </si>
  <si>
    <t>Do Duc</t>
  </si>
  <si>
    <t>Pozorování meteorů v roce 2011</t>
  </si>
  <si>
    <t>Stav k 7.10. 2011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</si>
</sst>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&quot; min.&quot;"/>
    <numFmt numFmtId="165" formatCode="0&quot; min&quot;"/>
    <numFmt numFmtId="166" formatCode="@&quot; min.&quot;"/>
    <numFmt numFmtId="167" formatCode="#&quot; min.&quot;"/>
    <numFmt numFmtId="168" formatCode="#&quot; min&quot;"/>
    <numFmt numFmtId="169" formatCode="#&quot; h&quot;"/>
    <numFmt numFmtId="170" formatCode="@&quot; min&quot;"/>
    <numFmt numFmtId="171" formatCode="0,000&quot; min&quot;"/>
    <numFmt numFmtId="172" formatCode="000&quot; min&quot;"/>
    <numFmt numFmtId="173" formatCode="###&quot; min&quot;"/>
    <numFmt numFmtId="174" formatCode="00&quot; min&quot;"/>
    <numFmt numFmtId="175" formatCode="#,###&quot; min&quot;"/>
    <numFmt numFmtId="176" formatCode="h:mm;@"/>
  </numFmts>
  <fonts count="49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6"/>
      <name val="Arial CE"/>
      <family val="2"/>
    </font>
    <font>
      <sz val="12"/>
      <name val="Arial CE"/>
      <family val="2"/>
    </font>
    <font>
      <b/>
      <sz val="12"/>
      <name val="Arial CE"/>
      <family val="0"/>
    </font>
    <font>
      <b/>
      <u val="single"/>
      <sz val="20"/>
      <name val="Arial CE"/>
      <family val="2"/>
    </font>
    <font>
      <sz val="12"/>
      <name val="Arial"/>
      <family val="0"/>
    </font>
    <font>
      <b/>
      <sz val="12"/>
      <name val="Arial"/>
      <family val="2"/>
    </font>
    <font>
      <b/>
      <sz val="14"/>
      <name val="Arial CE"/>
      <family val="0"/>
    </font>
    <font>
      <sz val="14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u val="single"/>
      <sz val="10"/>
      <color indexed="20"/>
      <name val="Arial CE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0" fillId="0" borderId="0" xfId="0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/>
    </xf>
    <xf numFmtId="0" fontId="9" fillId="33" borderId="10" xfId="0" applyFont="1" applyFill="1" applyBorder="1" applyAlignment="1">
      <alignment horizontal="center"/>
    </xf>
    <xf numFmtId="0" fontId="9" fillId="33" borderId="11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33" borderId="12" xfId="0" applyFont="1" applyFill="1" applyBorder="1" applyAlignment="1">
      <alignment horizontal="center"/>
    </xf>
    <xf numFmtId="0" fontId="9" fillId="33" borderId="13" xfId="0" applyFont="1" applyFill="1" applyBorder="1" applyAlignment="1">
      <alignment horizontal="center"/>
    </xf>
    <xf numFmtId="0" fontId="9" fillId="33" borderId="14" xfId="0" applyFont="1" applyFill="1" applyBorder="1" applyAlignment="1">
      <alignment horizontal="center"/>
    </xf>
    <xf numFmtId="0" fontId="9" fillId="33" borderId="15" xfId="0" applyFont="1" applyFill="1" applyBorder="1" applyAlignment="1">
      <alignment/>
    </xf>
    <xf numFmtId="0" fontId="9" fillId="33" borderId="16" xfId="0" applyFont="1" applyFill="1" applyBorder="1" applyAlignment="1">
      <alignment horizontal="center"/>
    </xf>
    <xf numFmtId="0" fontId="5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horizontal="center" vertical="center"/>
    </xf>
    <xf numFmtId="165" fontId="8" fillId="0" borderId="0" xfId="0" applyNumberFormat="1" applyFont="1" applyFill="1" applyBorder="1" applyAlignment="1">
      <alignment horizontal="center" vertical="center"/>
    </xf>
    <xf numFmtId="171" fontId="9" fillId="33" borderId="10" xfId="0" applyNumberFormat="1" applyFont="1" applyFill="1" applyBorder="1" applyAlignment="1">
      <alignment horizontal="center"/>
    </xf>
    <xf numFmtId="0" fontId="8" fillId="0" borderId="17" xfId="0" applyFont="1" applyBorder="1" applyAlignment="1">
      <alignment/>
    </xf>
    <xf numFmtId="0" fontId="8" fillId="0" borderId="18" xfId="0" applyFont="1" applyBorder="1" applyAlignment="1">
      <alignment horizontal="left"/>
    </xf>
    <xf numFmtId="0" fontId="8" fillId="0" borderId="19" xfId="0" applyFont="1" applyBorder="1" applyAlignment="1">
      <alignment horizontal="center"/>
    </xf>
    <xf numFmtId="173" fontId="8" fillId="0" borderId="19" xfId="0" applyNumberFormat="1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17" xfId="0" applyFont="1" applyFill="1" applyBorder="1" applyAlignment="1">
      <alignment/>
    </xf>
    <xf numFmtId="0" fontId="8" fillId="0" borderId="18" xfId="0" applyFont="1" applyFill="1" applyBorder="1" applyAlignment="1">
      <alignment horizontal="left"/>
    </xf>
    <xf numFmtId="0" fontId="8" fillId="0" borderId="19" xfId="0" applyFont="1" applyFill="1" applyBorder="1" applyAlignment="1">
      <alignment horizontal="center"/>
    </xf>
    <xf numFmtId="173" fontId="8" fillId="0" borderId="19" xfId="0" applyNumberFormat="1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9" fillId="33" borderId="21" xfId="0" applyFont="1" applyFill="1" applyBorder="1" applyAlignment="1">
      <alignment horizontal="center"/>
    </xf>
    <xf numFmtId="0" fontId="9" fillId="33" borderId="22" xfId="0" applyFont="1" applyFill="1" applyBorder="1" applyAlignment="1">
      <alignment/>
    </xf>
    <xf numFmtId="0" fontId="9" fillId="33" borderId="23" xfId="0" applyFont="1" applyFill="1" applyBorder="1" applyAlignment="1">
      <alignment/>
    </xf>
    <xf numFmtId="0" fontId="9" fillId="33" borderId="23" xfId="0" applyFont="1" applyFill="1" applyBorder="1" applyAlignment="1">
      <alignment horizontal="center"/>
    </xf>
    <xf numFmtId="0" fontId="9" fillId="33" borderId="24" xfId="0" applyFont="1" applyFill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9" fillId="33" borderId="26" xfId="0" applyFont="1" applyFill="1" applyBorder="1" applyAlignment="1">
      <alignment horizontal="center"/>
    </xf>
    <xf numFmtId="0" fontId="5" fillId="0" borderId="20" xfId="0" applyFont="1" applyBorder="1" applyAlignment="1">
      <alignment horizontal="center"/>
    </xf>
    <xf numFmtId="175" fontId="5" fillId="0" borderId="27" xfId="0" applyNumberFormat="1" applyFont="1" applyBorder="1" applyAlignment="1">
      <alignment horizontal="center"/>
    </xf>
    <xf numFmtId="175" fontId="5" fillId="0" borderId="19" xfId="0" applyNumberFormat="1" applyFont="1" applyBorder="1" applyAlignment="1">
      <alignment horizontal="center"/>
    </xf>
    <xf numFmtId="175" fontId="9" fillId="33" borderId="26" xfId="0" applyNumberFormat="1" applyFont="1" applyFill="1" applyBorder="1" applyAlignment="1">
      <alignment horizontal="center"/>
    </xf>
    <xf numFmtId="0" fontId="6" fillId="33" borderId="28" xfId="0" applyFont="1" applyFill="1" applyBorder="1" applyAlignment="1">
      <alignment horizontal="center"/>
    </xf>
    <xf numFmtId="0" fontId="6" fillId="33" borderId="29" xfId="0" applyFont="1" applyFill="1" applyBorder="1" applyAlignment="1">
      <alignment horizontal="center"/>
    </xf>
    <xf numFmtId="0" fontId="10" fillId="0" borderId="0" xfId="0" applyFont="1" applyAlignment="1">
      <alignment horizontal="centerContinuous"/>
    </xf>
    <xf numFmtId="0" fontId="11" fillId="0" borderId="0" xfId="0" applyFont="1" applyAlignment="1">
      <alignment vertical="center"/>
    </xf>
    <xf numFmtId="3" fontId="9" fillId="33" borderId="30" xfId="0" applyNumberFormat="1" applyFont="1" applyFill="1" applyBorder="1" applyAlignment="1">
      <alignment horizontal="center"/>
    </xf>
    <xf numFmtId="3" fontId="9" fillId="33" borderId="11" xfId="0" applyNumberFormat="1" applyFont="1" applyFill="1" applyBorder="1" applyAlignment="1">
      <alignment horizontal="center"/>
    </xf>
    <xf numFmtId="0" fontId="8" fillId="0" borderId="31" xfId="0" applyFont="1" applyFill="1" applyBorder="1" applyAlignment="1">
      <alignment/>
    </xf>
    <xf numFmtId="0" fontId="8" fillId="0" borderId="32" xfId="0" applyFont="1" applyFill="1" applyBorder="1" applyAlignment="1">
      <alignment horizontal="left"/>
    </xf>
    <xf numFmtId="0" fontId="8" fillId="0" borderId="27" xfId="0" applyFont="1" applyFill="1" applyBorder="1" applyAlignment="1">
      <alignment horizontal="center"/>
    </xf>
    <xf numFmtId="0" fontId="8" fillId="0" borderId="25" xfId="0" applyFont="1" applyFill="1" applyBorder="1" applyAlignment="1">
      <alignment horizont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/>
    </xf>
    <xf numFmtId="175" fontId="5" fillId="0" borderId="33" xfId="0" applyNumberFormat="1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32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35" xfId="0" applyFont="1" applyBorder="1" applyAlignment="1">
      <alignment/>
    </xf>
    <xf numFmtId="0" fontId="5" fillId="0" borderId="32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9" fillId="33" borderId="36" xfId="0" applyFont="1" applyFill="1" applyBorder="1" applyAlignment="1">
      <alignment/>
    </xf>
    <xf numFmtId="0" fontId="9" fillId="33" borderId="37" xfId="0" applyFont="1" applyFill="1" applyBorder="1" applyAlignment="1">
      <alignment horizontal="center"/>
    </xf>
    <xf numFmtId="0" fontId="6" fillId="33" borderId="38" xfId="0" applyFont="1" applyFill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8" fillId="0" borderId="39" xfId="0" applyFont="1" applyFill="1" applyBorder="1" applyAlignment="1">
      <alignment/>
    </xf>
    <xf numFmtId="0" fontId="8" fillId="0" borderId="15" xfId="0" applyFont="1" applyFill="1" applyBorder="1" applyAlignment="1">
      <alignment horizontal="left"/>
    </xf>
    <xf numFmtId="0" fontId="5" fillId="0" borderId="15" xfId="0" applyFont="1" applyBorder="1" applyAlignment="1">
      <alignment horizontal="center"/>
    </xf>
    <xf numFmtId="175" fontId="5" fillId="0" borderId="10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6" fillId="33" borderId="40" xfId="0" applyFont="1" applyFill="1" applyBorder="1" applyAlignment="1">
      <alignment horizontal="center"/>
    </xf>
    <xf numFmtId="0" fontId="5" fillId="0" borderId="29" xfId="0" applyFont="1" applyBorder="1" applyAlignment="1">
      <alignment/>
    </xf>
    <xf numFmtId="0" fontId="5" fillId="0" borderId="28" xfId="0" applyFont="1" applyBorder="1" applyAlignment="1">
      <alignment/>
    </xf>
    <xf numFmtId="0" fontId="5" fillId="0" borderId="40" xfId="0" applyFont="1" applyBorder="1" applyAlignment="1">
      <alignment/>
    </xf>
    <xf numFmtId="0" fontId="5" fillId="34" borderId="0" xfId="0" applyFont="1" applyFill="1" applyAlignment="1">
      <alignment horizontal="center" vertic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33" borderId="15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9" fillId="33" borderId="41" xfId="0" applyFont="1" applyFill="1" applyBorder="1" applyAlignment="1">
      <alignment horizontal="center"/>
    </xf>
    <xf numFmtId="0" fontId="9" fillId="33" borderId="26" xfId="0" applyFont="1" applyFill="1" applyBorder="1" applyAlignment="1">
      <alignment horizontal="center"/>
    </xf>
    <xf numFmtId="0" fontId="6" fillId="33" borderId="42" xfId="0" applyFont="1" applyFill="1" applyBorder="1" applyAlignment="1">
      <alignment horizontal="center"/>
    </xf>
    <xf numFmtId="0" fontId="6" fillId="33" borderId="26" xfId="0" applyFont="1" applyFill="1" applyBorder="1" applyAlignment="1">
      <alignment horizontal="center"/>
    </xf>
    <xf numFmtId="175" fontId="8" fillId="0" borderId="27" xfId="0" applyNumberFormat="1" applyFont="1" applyFill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31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3.875" style="0" customWidth="1"/>
    <col min="2" max="2" width="8.375" style="0" bestFit="1" customWidth="1"/>
    <col min="3" max="3" width="11.25390625" style="0" customWidth="1"/>
    <col min="4" max="4" width="12.875" style="0" bestFit="1" customWidth="1"/>
    <col min="5" max="5" width="6.25390625" style="1" customWidth="1"/>
    <col min="6" max="6" width="12.25390625" style="1" bestFit="1" customWidth="1"/>
    <col min="7" max="7" width="10.00390625" style="1" bestFit="1" customWidth="1"/>
    <col min="8" max="8" width="11.75390625" style="0" customWidth="1"/>
    <col min="9" max="9" width="8.375" style="0" bestFit="1" customWidth="1"/>
    <col min="10" max="10" width="11.25390625" style="0" customWidth="1"/>
    <col min="11" max="11" width="12.875" style="0" customWidth="1"/>
    <col min="12" max="12" width="6.25390625" style="0" bestFit="1" customWidth="1"/>
    <col min="13" max="13" width="11.625" style="0" bestFit="1" customWidth="1"/>
    <col min="14" max="14" width="11.125" style="0" bestFit="1" customWidth="1"/>
  </cols>
  <sheetData>
    <row r="1" ht="12.75" customHeight="1"/>
    <row r="2" spans="2:14" ht="26.25">
      <c r="B2" s="79" t="s">
        <v>43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</row>
    <row r="3" spans="2:7" ht="10.5" customHeight="1">
      <c r="B3" s="3"/>
      <c r="C3" s="2"/>
      <c r="D3" s="2"/>
      <c r="E3" s="2"/>
      <c r="F3" s="2"/>
      <c r="G3" s="2"/>
    </row>
    <row r="4" spans="2:14" s="44" customFormat="1" ht="18">
      <c r="B4" s="43" t="s">
        <v>22</v>
      </c>
      <c r="C4" s="43"/>
      <c r="D4" s="43"/>
      <c r="E4" s="43"/>
      <c r="F4" s="43"/>
      <c r="G4" s="43"/>
      <c r="I4" s="78" t="s">
        <v>19</v>
      </c>
      <c r="J4" s="78"/>
      <c r="K4" s="78"/>
      <c r="L4" s="78"/>
      <c r="M4" s="78"/>
      <c r="N4" s="78"/>
    </row>
    <row r="5" spans="2:14" s="4" customFormat="1" ht="12.75" customHeight="1" thickBot="1">
      <c r="B5" s="3"/>
      <c r="C5" s="2"/>
      <c r="D5" s="2"/>
      <c r="E5" s="2"/>
      <c r="F5" s="2"/>
      <c r="G5" s="2"/>
      <c r="I5"/>
      <c r="J5"/>
      <c r="K5"/>
      <c r="L5" s="1"/>
      <c r="M5" s="1"/>
      <c r="N5" s="1"/>
    </row>
    <row r="6" spans="2:14" s="4" customFormat="1" ht="15.75" customHeight="1" thickBot="1">
      <c r="B6" s="12" t="s">
        <v>0</v>
      </c>
      <c r="C6" s="13" t="s">
        <v>1</v>
      </c>
      <c r="D6" s="6"/>
      <c r="E6" s="7" t="s">
        <v>2</v>
      </c>
      <c r="F6" s="7" t="s">
        <v>3</v>
      </c>
      <c r="G6" s="8" t="s">
        <v>4</v>
      </c>
      <c r="I6" s="30" t="s">
        <v>0</v>
      </c>
      <c r="J6" s="31" t="s">
        <v>20</v>
      </c>
      <c r="K6" s="32"/>
      <c r="L6" s="33" t="s">
        <v>2</v>
      </c>
      <c r="M6" s="33" t="s">
        <v>3</v>
      </c>
      <c r="N6" s="34" t="s">
        <v>21</v>
      </c>
    </row>
    <row r="7" spans="2:14" s="4" customFormat="1" ht="15.75" customHeight="1">
      <c r="B7" s="11">
        <v>1</v>
      </c>
      <c r="C7" s="47" t="s">
        <v>5</v>
      </c>
      <c r="D7" s="48" t="s">
        <v>6</v>
      </c>
      <c r="E7" s="49">
        <v>5</v>
      </c>
      <c r="F7" s="86">
        <v>1035</v>
      </c>
      <c r="G7" s="50">
        <v>186</v>
      </c>
      <c r="I7" s="42">
        <v>1</v>
      </c>
      <c r="J7" s="74" t="s">
        <v>23</v>
      </c>
      <c r="K7" s="58" t="s">
        <v>24</v>
      </c>
      <c r="L7" s="61">
        <v>2</v>
      </c>
      <c r="M7" s="38">
        <v>291</v>
      </c>
      <c r="N7" s="35">
        <v>290</v>
      </c>
    </row>
    <row r="8" spans="2:14" s="4" customFormat="1" ht="15.75" customHeight="1">
      <c r="B8" s="11">
        <v>2</v>
      </c>
      <c r="C8" s="20" t="s">
        <v>12</v>
      </c>
      <c r="D8" s="21" t="s">
        <v>13</v>
      </c>
      <c r="E8" s="22">
        <v>2</v>
      </c>
      <c r="F8" s="23">
        <v>311</v>
      </c>
      <c r="G8" s="24">
        <v>92</v>
      </c>
      <c r="I8" s="41">
        <v>2</v>
      </c>
      <c r="J8" s="75" t="s">
        <v>8</v>
      </c>
      <c r="K8" s="59" t="s">
        <v>9</v>
      </c>
      <c r="L8" s="62">
        <v>2</v>
      </c>
      <c r="M8" s="39">
        <v>211</v>
      </c>
      <c r="N8" s="37">
        <v>126</v>
      </c>
    </row>
    <row r="9" spans="2:14" s="4" customFormat="1" ht="15.75" customHeight="1">
      <c r="B9" s="10">
        <v>3</v>
      </c>
      <c r="C9" s="25" t="s">
        <v>32</v>
      </c>
      <c r="D9" s="26" t="s">
        <v>33</v>
      </c>
      <c r="E9" s="27">
        <v>2</v>
      </c>
      <c r="F9" s="28">
        <v>286</v>
      </c>
      <c r="G9" s="29">
        <v>73</v>
      </c>
      <c r="I9" s="41">
        <v>3</v>
      </c>
      <c r="J9" s="75" t="s">
        <v>28</v>
      </c>
      <c r="K9" s="59" t="s">
        <v>29</v>
      </c>
      <c r="L9" s="62">
        <v>2</v>
      </c>
      <c r="M9" s="39">
        <v>210</v>
      </c>
      <c r="N9" s="37">
        <v>156</v>
      </c>
    </row>
    <row r="10" spans="2:14" s="4" customFormat="1" ht="15.75" customHeight="1" thickBot="1">
      <c r="B10" s="14">
        <v>4</v>
      </c>
      <c r="C10" s="25" t="s">
        <v>34</v>
      </c>
      <c r="D10" s="26" t="s">
        <v>35</v>
      </c>
      <c r="E10" s="27">
        <v>2</v>
      </c>
      <c r="F10" s="28">
        <v>265</v>
      </c>
      <c r="G10" s="29">
        <v>33</v>
      </c>
      <c r="I10" s="73">
        <v>4</v>
      </c>
      <c r="J10" s="76" t="s">
        <v>16</v>
      </c>
      <c r="K10" s="60" t="s">
        <v>17</v>
      </c>
      <c r="L10" s="63">
        <v>1</v>
      </c>
      <c r="M10" s="56">
        <v>20</v>
      </c>
      <c r="N10" s="57">
        <v>12</v>
      </c>
    </row>
    <row r="11" spans="2:14" s="4" customFormat="1" ht="15.75" customHeight="1" thickBot="1">
      <c r="B11" s="10">
        <v>5</v>
      </c>
      <c r="C11" s="20" t="s">
        <v>36</v>
      </c>
      <c r="D11" s="21" t="s">
        <v>37</v>
      </c>
      <c r="E11" s="22">
        <v>2</v>
      </c>
      <c r="F11" s="23">
        <v>235</v>
      </c>
      <c r="G11" s="24">
        <v>34</v>
      </c>
      <c r="I11" s="12" t="s">
        <v>7</v>
      </c>
      <c r="J11" s="82" t="s">
        <v>10</v>
      </c>
      <c r="K11" s="83"/>
      <c r="L11" s="36">
        <f>SUM(L7:L10)</f>
        <v>7</v>
      </c>
      <c r="M11" s="40">
        <f>SUM(M7:M10)</f>
        <v>732</v>
      </c>
      <c r="N11" s="45">
        <f>SUM(N7:N10)</f>
        <v>584</v>
      </c>
    </row>
    <row r="12" spans="2:7" s="4" customFormat="1" ht="15.75" customHeight="1">
      <c r="B12" s="10">
        <v>6</v>
      </c>
      <c r="C12" s="20" t="s">
        <v>15</v>
      </c>
      <c r="D12" s="21" t="s">
        <v>18</v>
      </c>
      <c r="E12" s="22">
        <v>2</v>
      </c>
      <c r="F12" s="23">
        <v>220</v>
      </c>
      <c r="G12" s="24">
        <v>34</v>
      </c>
    </row>
    <row r="13" spans="2:7" s="4" customFormat="1" ht="15.75" customHeight="1">
      <c r="B13" s="10">
        <v>7</v>
      </c>
      <c r="C13" s="25" t="s">
        <v>8</v>
      </c>
      <c r="D13" s="26" t="s">
        <v>9</v>
      </c>
      <c r="E13" s="27">
        <v>2</v>
      </c>
      <c r="F13" s="28">
        <v>200</v>
      </c>
      <c r="G13" s="29">
        <v>26</v>
      </c>
    </row>
    <row r="14" spans="2:7" s="4" customFormat="1" ht="15.75" customHeight="1">
      <c r="B14" s="10">
        <v>8</v>
      </c>
      <c r="C14" s="25" t="s">
        <v>15</v>
      </c>
      <c r="D14" s="26" t="s">
        <v>38</v>
      </c>
      <c r="E14" s="27">
        <v>2</v>
      </c>
      <c r="F14" s="28">
        <v>190</v>
      </c>
      <c r="G14" s="29">
        <v>45</v>
      </c>
    </row>
    <row r="15" spans="2:14" s="4" customFormat="1" ht="15.75" customHeight="1">
      <c r="B15" s="10">
        <v>9</v>
      </c>
      <c r="C15" s="20" t="s">
        <v>25</v>
      </c>
      <c r="D15" s="21" t="s">
        <v>26</v>
      </c>
      <c r="E15" s="22">
        <v>2</v>
      </c>
      <c r="F15" s="23">
        <v>171</v>
      </c>
      <c r="G15" s="24">
        <v>47</v>
      </c>
      <c r="I15" s="78" t="s">
        <v>27</v>
      </c>
      <c r="J15" s="78"/>
      <c r="K15" s="78"/>
      <c r="L15" s="78"/>
      <c r="M15" s="78"/>
      <c r="N15" s="78"/>
    </row>
    <row r="16" spans="2:13" s="4" customFormat="1" ht="15.75" customHeight="1" thickBot="1">
      <c r="B16" s="14">
        <v>10</v>
      </c>
      <c r="C16" s="25" t="s">
        <v>39</v>
      </c>
      <c r="D16" s="26" t="s">
        <v>40</v>
      </c>
      <c r="E16" s="27">
        <v>1</v>
      </c>
      <c r="F16" s="28">
        <v>160</v>
      </c>
      <c r="G16" s="29">
        <v>31</v>
      </c>
      <c r="I16"/>
      <c r="J16"/>
      <c r="K16"/>
      <c r="L16" s="1"/>
      <c r="M16" s="1"/>
    </row>
    <row r="17" spans="2:14" s="4" customFormat="1" ht="15.75" customHeight="1" thickBot="1">
      <c r="B17" s="14">
        <v>11</v>
      </c>
      <c r="C17" s="20" t="s">
        <v>11</v>
      </c>
      <c r="D17" s="21" t="s">
        <v>14</v>
      </c>
      <c r="E17" s="22">
        <v>1</v>
      </c>
      <c r="F17" s="23">
        <v>160</v>
      </c>
      <c r="G17" s="24">
        <v>28</v>
      </c>
      <c r="I17" s="65" t="s">
        <v>0</v>
      </c>
      <c r="J17" s="64" t="s">
        <v>1</v>
      </c>
      <c r="K17" s="32"/>
      <c r="L17" s="33" t="s">
        <v>2</v>
      </c>
      <c r="M17" s="33" t="s">
        <v>3</v>
      </c>
      <c r="N17" s="34" t="s">
        <v>21</v>
      </c>
    </row>
    <row r="18" spans="2:14" s="4" customFormat="1" ht="15.75" customHeight="1" thickBot="1">
      <c r="B18" s="14">
        <v>12</v>
      </c>
      <c r="C18" s="25" t="s">
        <v>41</v>
      </c>
      <c r="D18" s="26" t="s">
        <v>42</v>
      </c>
      <c r="E18" s="27">
        <v>1</v>
      </c>
      <c r="F18" s="28">
        <v>145</v>
      </c>
      <c r="G18" s="29">
        <v>23</v>
      </c>
      <c r="I18" s="67">
        <v>1</v>
      </c>
      <c r="J18" s="68" t="s">
        <v>30</v>
      </c>
      <c r="K18" s="69" t="s">
        <v>31</v>
      </c>
      <c r="L18" s="70">
        <v>2</v>
      </c>
      <c r="M18" s="71">
        <v>190</v>
      </c>
      <c r="N18" s="72">
        <v>6</v>
      </c>
    </row>
    <row r="19" spans="2:14" s="4" customFormat="1" ht="15.75" customHeight="1" thickBot="1">
      <c r="B19" s="12" t="s">
        <v>7</v>
      </c>
      <c r="C19" s="80" t="s">
        <v>10</v>
      </c>
      <c r="D19" s="81"/>
      <c r="E19" s="7">
        <f>SUM(E7:E18)</f>
        <v>24</v>
      </c>
      <c r="F19" s="19">
        <f>SUM(F7:F18)</f>
        <v>3378</v>
      </c>
      <c r="G19" s="46">
        <f>SUM(G7:G18)</f>
        <v>652</v>
      </c>
      <c r="I19" s="66" t="s">
        <v>7</v>
      </c>
      <c r="J19" s="84" t="s">
        <v>10</v>
      </c>
      <c r="K19" s="85"/>
      <c r="L19" s="36">
        <f>SUM(L18)</f>
        <v>2</v>
      </c>
      <c r="M19" s="40">
        <f>SUM(M18)</f>
        <v>190</v>
      </c>
      <c r="N19" s="45">
        <f>SUM(N18)</f>
        <v>6</v>
      </c>
    </row>
    <row r="20" spans="2:13" s="4" customFormat="1" ht="15.75" customHeight="1">
      <c r="B20" s="5"/>
      <c r="C20" s="15"/>
      <c r="D20" s="16"/>
      <c r="E20" s="17"/>
      <c r="F20" s="18"/>
      <c r="G20" s="17"/>
      <c r="I20"/>
      <c r="J20"/>
      <c r="K20"/>
      <c r="L20"/>
      <c r="M20"/>
    </row>
    <row r="21" spans="2:15" s="4" customFormat="1" ht="15.75" customHeight="1">
      <c r="B21"/>
      <c r="C21"/>
      <c r="D21"/>
      <c r="E21" s="1"/>
      <c r="F21" s="1"/>
      <c r="G21" s="9"/>
      <c r="H21" s="51"/>
      <c r="I21" s="52"/>
      <c r="J21" s="52"/>
      <c r="K21" s="52"/>
      <c r="L21" s="52"/>
      <c r="M21" s="52"/>
      <c r="N21" s="52"/>
      <c r="O21" s="51"/>
    </row>
    <row r="22" spans="2:15" s="4" customFormat="1" ht="15.75" customHeight="1">
      <c r="B22" s="77" t="s">
        <v>44</v>
      </c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51"/>
    </row>
    <row r="23" spans="2:14" s="4" customFormat="1" ht="15.75" customHeight="1">
      <c r="B23"/>
      <c r="C23"/>
      <c r="D23"/>
      <c r="E23" s="1"/>
      <c r="F23" s="1"/>
      <c r="G23" s="1"/>
      <c r="H23" s="54"/>
      <c r="I23" s="52"/>
      <c r="J23" s="52"/>
      <c r="K23" s="52"/>
      <c r="L23" s="52"/>
      <c r="M23" s="52"/>
      <c r="N23" s="52"/>
    </row>
    <row r="24" spans="2:14" s="4" customFormat="1" ht="15.75" customHeight="1">
      <c r="B24"/>
      <c r="C24"/>
      <c r="D24"/>
      <c r="E24" s="1"/>
      <c r="F24" s="1"/>
      <c r="G24" s="1"/>
      <c r="H24" s="54"/>
      <c r="I24" s="52"/>
      <c r="J24" s="52"/>
      <c r="K24" s="52"/>
      <c r="L24" s="52"/>
      <c r="M24" s="52"/>
      <c r="N24" s="53"/>
    </row>
    <row r="25" spans="2:14" s="4" customFormat="1" ht="15.75" customHeight="1">
      <c r="B25"/>
      <c r="C25"/>
      <c r="D25"/>
      <c r="E25" s="1"/>
      <c r="F25" s="1"/>
      <c r="G25" s="1"/>
      <c r="H25" s="54"/>
      <c r="I25" s="52"/>
      <c r="J25" s="52"/>
      <c r="K25" s="52"/>
      <c r="L25" s="52"/>
      <c r="M25" s="52"/>
      <c r="N25" s="52"/>
    </row>
    <row r="26" spans="2:14" s="4" customFormat="1" ht="15.75" customHeight="1">
      <c r="B26"/>
      <c r="C26"/>
      <c r="D26"/>
      <c r="E26" s="1"/>
      <c r="F26" s="1"/>
      <c r="G26" s="1"/>
      <c r="H26" s="54"/>
      <c r="I26" s="52"/>
      <c r="J26" s="52"/>
      <c r="K26" s="52"/>
      <c r="L26" s="52"/>
      <c r="M26" s="52"/>
      <c r="N26" s="52"/>
    </row>
    <row r="27" spans="8:14" ht="15">
      <c r="H27" s="55"/>
      <c r="I27" s="52"/>
      <c r="J27" s="52"/>
      <c r="K27" s="52"/>
      <c r="L27" s="52"/>
      <c r="M27" s="52"/>
      <c r="N27" s="52"/>
    </row>
    <row r="28" spans="8:14" ht="12.75">
      <c r="H28" s="52"/>
      <c r="I28" s="52"/>
      <c r="J28" s="52"/>
      <c r="K28" s="52"/>
      <c r="L28" s="52"/>
      <c r="M28" s="52"/>
      <c r="N28" s="52"/>
    </row>
    <row r="29" spans="8:14" ht="15">
      <c r="H29" s="53"/>
      <c r="I29" s="52"/>
      <c r="J29" s="52"/>
      <c r="K29" s="52"/>
      <c r="L29" s="52"/>
      <c r="M29" s="52"/>
      <c r="N29" s="52"/>
    </row>
    <row r="30" spans="9:14" ht="12.75">
      <c r="I30" s="52"/>
      <c r="J30" s="52"/>
      <c r="K30" s="52"/>
      <c r="L30" s="52"/>
      <c r="M30" s="52"/>
      <c r="N30" s="52"/>
    </row>
    <row r="31" spans="9:14" ht="12.75">
      <c r="I31" s="52"/>
      <c r="J31" s="52"/>
      <c r="K31" s="52"/>
      <c r="L31" s="52"/>
      <c r="M31" s="52"/>
      <c r="N31" s="52"/>
    </row>
  </sheetData>
  <sheetProtection/>
  <mergeCells count="7">
    <mergeCell ref="B22:N22"/>
    <mergeCell ref="I15:N15"/>
    <mergeCell ref="B2:N2"/>
    <mergeCell ref="C19:D19"/>
    <mergeCell ref="I4:N4"/>
    <mergeCell ref="J11:K11"/>
    <mergeCell ref="J19:K19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Cyberdyne System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Terminátor T800, model 101</dc:creator>
  <cp:keywords/>
  <dc:description/>
  <cp:lastModifiedBy>Kalaš Václav</cp:lastModifiedBy>
  <cp:lastPrinted>2009-09-30T06:58:47Z</cp:lastPrinted>
  <dcterms:created xsi:type="dcterms:W3CDTF">1999-03-23T12:57:08Z</dcterms:created>
  <dcterms:modified xsi:type="dcterms:W3CDTF">2011-10-07T05:00:48Z</dcterms:modified>
  <cp:category/>
  <cp:version/>
  <cp:contentType/>
  <cp:contentStatus/>
</cp:coreProperties>
</file>